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001567\Desktop\"/>
    </mc:Choice>
  </mc:AlternateContent>
  <xr:revisionPtr revIDLastSave="0" documentId="13_ncr:1_{579C09D2-72FB-45A5-A615-D99F127EB86C}" xr6:coauthVersionLast="45" xr6:coauthVersionMax="45" xr10:uidLastSave="{00000000-0000-0000-0000-000000000000}"/>
  <bookViews>
    <workbookView xWindow="1950" yWindow="1950" windowWidth="15375" windowHeight="7965" xr2:uid="{00000000-000D-0000-FFFF-FFFF00000000}"/>
  </bookViews>
  <sheets>
    <sheet name="交付基準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3" l="1"/>
  <c r="L21" i="3"/>
  <c r="L22" i="3"/>
  <c r="L23" i="3"/>
  <c r="L24" i="3"/>
  <c r="L25" i="3"/>
  <c r="L26" i="3"/>
  <c r="L27" i="3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L9" i="3" l="1"/>
  <c r="L10" i="3"/>
  <c r="L11" i="3"/>
  <c r="L12" i="3"/>
  <c r="L13" i="3"/>
  <c r="L14" i="3"/>
  <c r="L15" i="3"/>
  <c r="L16" i="3"/>
  <c r="L17" i="3"/>
  <c r="L18" i="3"/>
  <c r="L19" i="3"/>
  <c r="L5" i="3"/>
  <c r="L6" i="3"/>
  <c r="L7" i="3"/>
  <c r="L8" i="3"/>
  <c r="L4" i="3"/>
  <c r="F4" i="3"/>
</calcChain>
</file>

<file path=xl/sharedStrings.xml><?xml version="1.0" encoding="utf-8"?>
<sst xmlns="http://schemas.openxmlformats.org/spreadsheetml/2006/main" count="120" uniqueCount="107">
  <si>
    <t>北北海道</t>
    <rPh sb="0" eb="1">
      <t>キタ</t>
    </rPh>
    <rPh sb="1" eb="4">
      <t>ホッカイドウ</t>
    </rPh>
    <phoneticPr fontId="2"/>
  </si>
  <si>
    <t>南北海道</t>
    <rPh sb="0" eb="1">
      <t>ミナミ</t>
    </rPh>
    <rPh sb="1" eb="4">
      <t>ホッカイドウ</t>
    </rPh>
    <phoneticPr fontId="2"/>
  </si>
  <si>
    <t>３</t>
  </si>
  <si>
    <t>４</t>
  </si>
  <si>
    <t>５</t>
  </si>
  <si>
    <t>６</t>
  </si>
  <si>
    <t>７</t>
  </si>
  <si>
    <t>８</t>
  </si>
  <si>
    <t>９</t>
  </si>
  <si>
    <t>12</t>
  </si>
  <si>
    <t>13</t>
  </si>
  <si>
    <t>14</t>
  </si>
  <si>
    <t>15</t>
  </si>
  <si>
    <t>神奈川県</t>
    <rPh sb="0" eb="4">
      <t>カナガワケン</t>
    </rPh>
    <phoneticPr fontId="2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</si>
  <si>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</si>
  <si>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</si>
  <si>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</si>
  <si>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</si>
  <si>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</si>
  <si>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</si>
  <si>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</si>
  <si>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</si>
  <si>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</si>
  <si>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</si>
  <si>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</si>
  <si>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</si>
  <si>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</si>
  <si>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</si>
  <si>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</si>
  <si>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</si>
  <si>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和歌山県</t>
    <rPh sb="0" eb="4">
      <t>ワカヤマケン</t>
    </rPh>
    <phoneticPr fontId="2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</si>
  <si>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</si>
  <si>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</si>
  <si>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</si>
  <si>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</si>
  <si>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</si>
  <si>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</si>
  <si>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</si>
  <si>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</si>
  <si>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</si>
  <si>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</si>
  <si>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</si>
  <si>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</si>
  <si>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</si>
  <si>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</si>
  <si>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</si>
  <si>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</si>
  <si>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鹿児島県</t>
    <rPh sb="0" eb="4">
      <t>カゴシマケン</t>
    </rPh>
    <phoneticPr fontId="2"/>
  </si>
  <si>
    <t>48</t>
  </si>
  <si>
    <t>都道府県名</t>
    <rPh sb="0" eb="4">
      <t>トドウフケン</t>
    </rPh>
    <rPh sb="4" eb="5">
      <t>メイ</t>
    </rPh>
    <phoneticPr fontId="2"/>
  </si>
  <si>
    <t>１</t>
    <phoneticPr fontId="2"/>
  </si>
  <si>
    <t>２</t>
    <phoneticPr fontId="2"/>
  </si>
  <si>
    <t>10</t>
    <phoneticPr fontId="2"/>
  </si>
  <si>
    <t>11</t>
    <phoneticPr fontId="2"/>
  </si>
  <si>
    <t>※</t>
    <phoneticPr fontId="2"/>
  </si>
  <si>
    <t>補助基準額は、各都道府県男女６名の参加を基本としており、参加選手６名から欠員が生じた場合は、補助基準額から人数分の金額を差し引くことになります。</t>
    <rPh sb="0" eb="2">
      <t>ホジョ</t>
    </rPh>
    <rPh sb="2" eb="4">
      <t>キジュン</t>
    </rPh>
    <rPh sb="4" eb="5">
      <t>ガク</t>
    </rPh>
    <rPh sb="7" eb="8">
      <t>カク</t>
    </rPh>
    <rPh sb="8" eb="12">
      <t>トドウフケン</t>
    </rPh>
    <rPh sb="12" eb="14">
      <t>ダンジョ</t>
    </rPh>
    <rPh sb="15" eb="16">
      <t>メイ</t>
    </rPh>
    <rPh sb="17" eb="19">
      <t>サンカ</t>
    </rPh>
    <rPh sb="20" eb="22">
      <t>キホン</t>
    </rPh>
    <rPh sb="28" eb="30">
      <t>サンカ</t>
    </rPh>
    <rPh sb="30" eb="32">
      <t>センシュ</t>
    </rPh>
    <rPh sb="33" eb="34">
      <t>メイ</t>
    </rPh>
    <rPh sb="36" eb="38">
      <t>ケツイン</t>
    </rPh>
    <rPh sb="39" eb="40">
      <t>ショウ</t>
    </rPh>
    <rPh sb="42" eb="44">
      <t>バアイ</t>
    </rPh>
    <rPh sb="46" eb="48">
      <t>ホジョ</t>
    </rPh>
    <rPh sb="48" eb="50">
      <t>キジュン</t>
    </rPh>
    <rPh sb="50" eb="51">
      <t>ガク</t>
    </rPh>
    <rPh sb="53" eb="56">
      <t>ニンズウブン</t>
    </rPh>
    <rPh sb="57" eb="59">
      <t>キンガク</t>
    </rPh>
    <rPh sb="60" eb="61">
      <t>サ</t>
    </rPh>
    <rPh sb="62" eb="63">
      <t>ヒ</t>
    </rPh>
    <phoneticPr fontId="2"/>
  </si>
  <si>
    <t>―</t>
    <phoneticPr fontId="2"/>
  </si>
  <si>
    <t>青森県</t>
    <rPh sb="0" eb="1">
      <t>アオ</t>
    </rPh>
    <rPh sb="1" eb="2">
      <t>モリ</t>
    </rPh>
    <rPh sb="2" eb="3">
      <t>ケン</t>
    </rPh>
    <phoneticPr fontId="2"/>
  </si>
  <si>
    <t>岩手県</t>
    <rPh sb="0" eb="1">
      <t>イワ</t>
    </rPh>
    <rPh sb="1" eb="2">
      <t>テ</t>
    </rPh>
    <rPh sb="2" eb="3">
      <t>ケン</t>
    </rPh>
    <phoneticPr fontId="2"/>
  </si>
  <si>
    <t>宮城県</t>
    <rPh sb="0" eb="1">
      <t>ミヤ</t>
    </rPh>
    <rPh sb="1" eb="2">
      <t>シロ</t>
    </rPh>
    <rPh sb="2" eb="3">
      <t>ケン</t>
    </rPh>
    <phoneticPr fontId="2"/>
  </si>
  <si>
    <t>秋田県</t>
    <rPh sb="0" eb="1">
      <t>アキ</t>
    </rPh>
    <rPh sb="1" eb="2">
      <t>タ</t>
    </rPh>
    <rPh sb="2" eb="3">
      <t>ケン</t>
    </rPh>
    <phoneticPr fontId="2"/>
  </si>
  <si>
    <t>山形県</t>
    <rPh sb="0" eb="1">
      <t>ヤマ</t>
    </rPh>
    <rPh sb="1" eb="2">
      <t>ケイ</t>
    </rPh>
    <rPh sb="2" eb="3">
      <t>ケン</t>
    </rPh>
    <phoneticPr fontId="2"/>
  </si>
  <si>
    <t>福島県</t>
    <rPh sb="0" eb="1">
      <t>フク</t>
    </rPh>
    <rPh sb="1" eb="2">
      <t>シマ</t>
    </rPh>
    <rPh sb="2" eb="3">
      <t>ケン</t>
    </rPh>
    <phoneticPr fontId="2"/>
  </si>
  <si>
    <t>茨城県</t>
    <rPh sb="0" eb="1">
      <t>イバラ</t>
    </rPh>
    <rPh sb="1" eb="2">
      <t>シロ</t>
    </rPh>
    <rPh sb="2" eb="3">
      <t>ケン</t>
    </rPh>
    <phoneticPr fontId="2"/>
  </si>
  <si>
    <t>栃木県</t>
    <rPh sb="0" eb="1">
      <t>トチ</t>
    </rPh>
    <rPh sb="1" eb="2">
      <t>キ</t>
    </rPh>
    <rPh sb="2" eb="3">
      <t>ケン</t>
    </rPh>
    <phoneticPr fontId="2"/>
  </si>
  <si>
    <t>群馬県</t>
    <rPh sb="0" eb="1">
      <t>グン</t>
    </rPh>
    <rPh sb="1" eb="2">
      <t>ウマ</t>
    </rPh>
    <rPh sb="2" eb="3">
      <t>ケン</t>
    </rPh>
    <phoneticPr fontId="2"/>
  </si>
  <si>
    <t>埼玉県</t>
    <rPh sb="0" eb="1">
      <t>サキ</t>
    </rPh>
    <rPh sb="1" eb="2">
      <t>タマ</t>
    </rPh>
    <rPh sb="2" eb="3">
      <t>ケン</t>
    </rPh>
    <phoneticPr fontId="2"/>
  </si>
  <si>
    <t>千葉県</t>
    <rPh sb="0" eb="1">
      <t>セン</t>
    </rPh>
    <rPh sb="1" eb="2">
      <t>ハ</t>
    </rPh>
    <rPh sb="2" eb="3">
      <t>ケン</t>
    </rPh>
    <phoneticPr fontId="2"/>
  </si>
  <si>
    <t>東京都</t>
    <rPh sb="0" eb="1">
      <t>ヒガシ</t>
    </rPh>
    <rPh sb="1" eb="2">
      <t>キョウ</t>
    </rPh>
    <rPh sb="2" eb="3">
      <t>ミヤコ</t>
    </rPh>
    <phoneticPr fontId="2"/>
  </si>
  <si>
    <t>山梨県</t>
    <rPh sb="0" eb="1">
      <t>ヤマ</t>
    </rPh>
    <rPh sb="1" eb="2">
      <t>ナシ</t>
    </rPh>
    <rPh sb="2" eb="3">
      <t>ケン</t>
    </rPh>
    <phoneticPr fontId="2"/>
  </si>
  <si>
    <t>新潟県</t>
    <rPh sb="0" eb="1">
      <t>シン</t>
    </rPh>
    <rPh sb="1" eb="2">
      <t>カタ</t>
    </rPh>
    <rPh sb="2" eb="3">
      <t>ケン</t>
    </rPh>
    <phoneticPr fontId="2"/>
  </si>
  <si>
    <t>長野県</t>
    <rPh sb="0" eb="1">
      <t>チョウ</t>
    </rPh>
    <rPh sb="1" eb="2">
      <t>ノ</t>
    </rPh>
    <rPh sb="2" eb="3">
      <t>ケン</t>
    </rPh>
    <phoneticPr fontId="2"/>
  </si>
  <si>
    <t>富山県</t>
    <rPh sb="0" eb="1">
      <t>トミ</t>
    </rPh>
    <rPh sb="1" eb="2">
      <t>ヤマ</t>
    </rPh>
    <rPh sb="2" eb="3">
      <t>ケン</t>
    </rPh>
    <phoneticPr fontId="2"/>
  </si>
  <si>
    <t>石川県</t>
    <rPh sb="0" eb="1">
      <t>イシ</t>
    </rPh>
    <rPh sb="1" eb="2">
      <t>カワ</t>
    </rPh>
    <rPh sb="2" eb="3">
      <t>ケン</t>
    </rPh>
    <phoneticPr fontId="2"/>
  </si>
  <si>
    <t>福井県</t>
    <rPh sb="0" eb="1">
      <t>フク</t>
    </rPh>
    <rPh sb="1" eb="2">
      <t>セイ</t>
    </rPh>
    <rPh sb="2" eb="3">
      <t>ケン</t>
    </rPh>
    <phoneticPr fontId="2"/>
  </si>
  <si>
    <t>静岡県</t>
    <rPh sb="0" eb="1">
      <t>セイ</t>
    </rPh>
    <rPh sb="1" eb="2">
      <t>オカ</t>
    </rPh>
    <rPh sb="2" eb="3">
      <t>ケン</t>
    </rPh>
    <phoneticPr fontId="2"/>
  </si>
  <si>
    <t>愛知県</t>
    <rPh sb="0" eb="1">
      <t>アイ</t>
    </rPh>
    <rPh sb="1" eb="2">
      <t>チ</t>
    </rPh>
    <rPh sb="2" eb="3">
      <t>ケン</t>
    </rPh>
    <phoneticPr fontId="2"/>
  </si>
  <si>
    <t>三重県</t>
    <rPh sb="0" eb="1">
      <t>サン</t>
    </rPh>
    <rPh sb="1" eb="2">
      <t>シゲル</t>
    </rPh>
    <rPh sb="2" eb="3">
      <t>ケン</t>
    </rPh>
    <phoneticPr fontId="2"/>
  </si>
  <si>
    <t>岐阜県</t>
    <rPh sb="0" eb="1">
      <t>チマタ</t>
    </rPh>
    <rPh sb="1" eb="2">
      <t>ユタカ</t>
    </rPh>
    <rPh sb="2" eb="3">
      <t>ケン</t>
    </rPh>
    <phoneticPr fontId="2"/>
  </si>
  <si>
    <t>滋賀県</t>
    <rPh sb="0" eb="1">
      <t>シゲル</t>
    </rPh>
    <rPh sb="1" eb="2">
      <t>ガ</t>
    </rPh>
    <rPh sb="2" eb="3">
      <t>ケン</t>
    </rPh>
    <phoneticPr fontId="2"/>
  </si>
  <si>
    <t>京都府</t>
    <rPh sb="0" eb="1">
      <t>キョウ</t>
    </rPh>
    <rPh sb="1" eb="2">
      <t>ミヤコ</t>
    </rPh>
    <rPh sb="2" eb="3">
      <t>フ</t>
    </rPh>
    <phoneticPr fontId="2"/>
  </si>
  <si>
    <t>大阪府</t>
    <rPh sb="0" eb="1">
      <t>ダイ</t>
    </rPh>
    <rPh sb="1" eb="2">
      <t>サカ</t>
    </rPh>
    <rPh sb="2" eb="3">
      <t>フ</t>
    </rPh>
    <phoneticPr fontId="2"/>
  </si>
  <si>
    <t>兵庫県</t>
    <rPh sb="0" eb="1">
      <t>ヘイ</t>
    </rPh>
    <rPh sb="1" eb="2">
      <t>コ</t>
    </rPh>
    <rPh sb="2" eb="3">
      <t>ケン</t>
    </rPh>
    <phoneticPr fontId="2"/>
  </si>
  <si>
    <t>奈良県</t>
    <rPh sb="0" eb="1">
      <t>ナ</t>
    </rPh>
    <rPh sb="1" eb="2">
      <t>リョウ</t>
    </rPh>
    <rPh sb="2" eb="3">
      <t>ケン</t>
    </rPh>
    <phoneticPr fontId="2"/>
  </si>
  <si>
    <t>鳥取県</t>
    <rPh sb="0" eb="1">
      <t>トリ</t>
    </rPh>
    <rPh sb="1" eb="2">
      <t>トリ</t>
    </rPh>
    <rPh sb="2" eb="3">
      <t>ケン</t>
    </rPh>
    <phoneticPr fontId="2"/>
  </si>
  <si>
    <t>島根県</t>
    <rPh sb="0" eb="1">
      <t>シマ</t>
    </rPh>
    <rPh sb="1" eb="2">
      <t>ネ</t>
    </rPh>
    <rPh sb="2" eb="3">
      <t>ケン</t>
    </rPh>
    <phoneticPr fontId="2"/>
  </si>
  <si>
    <t>岡山県</t>
    <rPh sb="0" eb="1">
      <t>オカ</t>
    </rPh>
    <rPh sb="1" eb="2">
      <t>ヤマ</t>
    </rPh>
    <rPh sb="2" eb="3">
      <t>ケン</t>
    </rPh>
    <phoneticPr fontId="2"/>
  </si>
  <si>
    <t>広島県</t>
    <rPh sb="0" eb="1">
      <t>ヒロ</t>
    </rPh>
    <rPh sb="1" eb="2">
      <t>シマ</t>
    </rPh>
    <rPh sb="2" eb="3">
      <t>ケン</t>
    </rPh>
    <phoneticPr fontId="2"/>
  </si>
  <si>
    <t>山口県</t>
    <rPh sb="0" eb="1">
      <t>ヤマ</t>
    </rPh>
    <rPh sb="1" eb="2">
      <t>クチ</t>
    </rPh>
    <rPh sb="2" eb="3">
      <t>ケン</t>
    </rPh>
    <phoneticPr fontId="2"/>
  </si>
  <si>
    <t>香川県</t>
    <rPh sb="0" eb="1">
      <t>カオリ</t>
    </rPh>
    <rPh sb="1" eb="2">
      <t>カワ</t>
    </rPh>
    <rPh sb="2" eb="3">
      <t>ケン</t>
    </rPh>
    <phoneticPr fontId="2"/>
  </si>
  <si>
    <t>徳島県</t>
    <rPh sb="0" eb="1">
      <t>トク</t>
    </rPh>
    <rPh sb="1" eb="2">
      <t>シマ</t>
    </rPh>
    <rPh sb="2" eb="3">
      <t>ケン</t>
    </rPh>
    <phoneticPr fontId="2"/>
  </si>
  <si>
    <t>愛媛県</t>
    <rPh sb="0" eb="1">
      <t>アイ</t>
    </rPh>
    <rPh sb="1" eb="2">
      <t>ヒメ</t>
    </rPh>
    <rPh sb="2" eb="3">
      <t>ケン</t>
    </rPh>
    <phoneticPr fontId="2"/>
  </si>
  <si>
    <t>高知県</t>
    <rPh sb="0" eb="1">
      <t>タカ</t>
    </rPh>
    <rPh sb="1" eb="2">
      <t>チ</t>
    </rPh>
    <rPh sb="2" eb="3">
      <t>ケン</t>
    </rPh>
    <phoneticPr fontId="2"/>
  </si>
  <si>
    <t>福岡県</t>
    <rPh sb="0" eb="1">
      <t>フク</t>
    </rPh>
    <rPh sb="1" eb="2">
      <t>オカ</t>
    </rPh>
    <rPh sb="2" eb="3">
      <t>ケン</t>
    </rPh>
    <phoneticPr fontId="2"/>
  </si>
  <si>
    <t>佐賀県</t>
    <rPh sb="0" eb="1">
      <t>サ</t>
    </rPh>
    <rPh sb="1" eb="2">
      <t>ガ</t>
    </rPh>
    <rPh sb="2" eb="3">
      <t>ケン</t>
    </rPh>
    <phoneticPr fontId="2"/>
  </si>
  <si>
    <t>長崎県</t>
    <rPh sb="0" eb="1">
      <t>チョウ</t>
    </rPh>
    <rPh sb="1" eb="2">
      <t>ザキ</t>
    </rPh>
    <rPh sb="2" eb="3">
      <t>ケン</t>
    </rPh>
    <phoneticPr fontId="2"/>
  </si>
  <si>
    <t>熊本県</t>
    <rPh sb="0" eb="1">
      <t>クマ</t>
    </rPh>
    <rPh sb="1" eb="2">
      <t>ホン</t>
    </rPh>
    <rPh sb="2" eb="3">
      <t>ケン</t>
    </rPh>
    <phoneticPr fontId="2"/>
  </si>
  <si>
    <t>大分県</t>
    <rPh sb="0" eb="1">
      <t>ダイ</t>
    </rPh>
    <rPh sb="1" eb="2">
      <t>ブン</t>
    </rPh>
    <rPh sb="2" eb="3">
      <t>ケン</t>
    </rPh>
    <phoneticPr fontId="2"/>
  </si>
  <si>
    <t>宮崎県</t>
    <rPh sb="0" eb="1">
      <t>ミヤ</t>
    </rPh>
    <rPh sb="1" eb="2">
      <t>ザキ</t>
    </rPh>
    <rPh sb="2" eb="3">
      <t>ケン</t>
    </rPh>
    <phoneticPr fontId="2"/>
  </si>
  <si>
    <t>沖縄県</t>
    <rPh sb="0" eb="1">
      <t>オキ</t>
    </rPh>
    <rPh sb="1" eb="2">
      <t>ナワ</t>
    </rPh>
    <rPh sb="2" eb="3">
      <t>ケン</t>
    </rPh>
    <phoneticPr fontId="2"/>
  </si>
  <si>
    <t>補助金の交付は、各都道府県代表者の申請(別紙)により、大会終了後、代表者に対して一括交付（口座振込）します。</t>
    <rPh sb="0" eb="3">
      <t>ホジョキン</t>
    </rPh>
    <rPh sb="4" eb="6">
      <t>コウフ</t>
    </rPh>
    <rPh sb="8" eb="13">
      <t>カクトドウフケン</t>
    </rPh>
    <rPh sb="13" eb="16">
      <t>ダイヒョウシャ</t>
    </rPh>
    <rPh sb="17" eb="19">
      <t>シンセイ</t>
    </rPh>
    <rPh sb="20" eb="22">
      <t>ベッシ</t>
    </rPh>
    <rPh sb="27" eb="29">
      <t>タイカイ</t>
    </rPh>
    <rPh sb="29" eb="32">
      <t>シュウリョウゴ</t>
    </rPh>
    <rPh sb="33" eb="36">
      <t>ダイヒョウシャ</t>
    </rPh>
    <rPh sb="37" eb="38">
      <t>タイ</t>
    </rPh>
    <rPh sb="40" eb="42">
      <t>イッカツ</t>
    </rPh>
    <rPh sb="42" eb="44">
      <t>コウフ</t>
    </rPh>
    <rPh sb="45" eb="47">
      <t>コウザ</t>
    </rPh>
    <rPh sb="47" eb="49">
      <t>フリコミ</t>
    </rPh>
    <phoneticPr fontId="2"/>
  </si>
  <si>
    <r>
      <t xml:space="preserve">補助基準額
</t>
    </r>
    <r>
      <rPr>
        <sz val="9"/>
        <rFont val="HGｺﾞｼｯｸM"/>
        <family val="3"/>
        <charset val="128"/>
      </rPr>
      <t>（６名合計）</t>
    </r>
    <rPh sb="0" eb="2">
      <t>ホジョ</t>
    </rPh>
    <rPh sb="2" eb="4">
      <t>キジュン</t>
    </rPh>
    <rPh sb="4" eb="5">
      <t>ガク</t>
    </rPh>
    <rPh sb="8" eb="9">
      <t>メイ</t>
    </rPh>
    <rPh sb="9" eb="11">
      <t>ゴウケイ</t>
    </rPh>
    <phoneticPr fontId="2"/>
  </si>
  <si>
    <r>
      <t xml:space="preserve">推薦加算
</t>
    </r>
    <r>
      <rPr>
        <sz val="9"/>
        <rFont val="HGｺﾞｼｯｸM"/>
        <family val="3"/>
        <charset val="128"/>
      </rPr>
      <t>（推薦合計）</t>
    </r>
    <rPh sb="0" eb="2">
      <t>スイセン</t>
    </rPh>
    <rPh sb="2" eb="4">
      <t>カサン</t>
    </rPh>
    <rPh sb="6" eb="8">
      <t>スイセン</t>
    </rPh>
    <rPh sb="8" eb="10">
      <t>ゴウケイ</t>
    </rPh>
    <phoneticPr fontId="2"/>
  </si>
  <si>
    <t>ABC20回大会
入賞者</t>
    <rPh sb="5" eb="6">
      <t>カイ</t>
    </rPh>
    <rPh sb="6" eb="8">
      <t>タイカイ</t>
    </rPh>
    <rPh sb="9" eb="12">
      <t>ニュウショウシャ</t>
    </rPh>
    <phoneticPr fontId="4"/>
  </si>
  <si>
    <t>第２２回ダイハツ全国小学生ＡＢＣバドミントン大会都道府県別選手参加補助金交付基準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rPh sb="24" eb="28">
      <t>トドウフケン</t>
    </rPh>
    <rPh sb="28" eb="29">
      <t>ベツ</t>
    </rPh>
    <rPh sb="29" eb="31">
      <t>センシュ</t>
    </rPh>
    <rPh sb="31" eb="33">
      <t>サンカ</t>
    </rPh>
    <rPh sb="33" eb="35">
      <t>ホジョ</t>
    </rPh>
    <rPh sb="35" eb="36">
      <t>キン</t>
    </rPh>
    <rPh sb="36" eb="38">
      <t>コウフ</t>
    </rPh>
    <rPh sb="38" eb="40">
      <t>キジュン</t>
    </rPh>
    <phoneticPr fontId="2"/>
  </si>
  <si>
    <t>推薦加算は、第20回ダイハツ全国小学生ＡＢＣバドミントン大会A･B･Cグループベスト４入賞者及び日本小学生バドミントンフェスティバルinくまがや５年生以下の部ベスト８入賞者、４年生以下の部ベスト２入賞者の参加に対して加算します。</t>
    <rPh sb="0" eb="2">
      <t>スイセン</t>
    </rPh>
    <rPh sb="2" eb="4">
      <t>カサン</t>
    </rPh>
    <rPh sb="6" eb="7">
      <t>ダイ</t>
    </rPh>
    <rPh sb="9" eb="10">
      <t>カイ</t>
    </rPh>
    <rPh sb="14" eb="16">
      <t>ゼンコク</t>
    </rPh>
    <rPh sb="16" eb="19">
      <t>ショウガクセイ</t>
    </rPh>
    <rPh sb="28" eb="30">
      <t>タイカイ</t>
    </rPh>
    <rPh sb="43" eb="46">
      <t>ニュウショウシャ</t>
    </rPh>
    <rPh sb="46" eb="47">
      <t>オヨ</t>
    </rPh>
    <rPh sb="73" eb="77">
      <t>ネンセイイカ</t>
    </rPh>
    <rPh sb="78" eb="79">
      <t>ブ</t>
    </rPh>
    <rPh sb="83" eb="86">
      <t>ニュウショウシャ</t>
    </rPh>
    <rPh sb="88" eb="90">
      <t>ネンセイ</t>
    </rPh>
    <rPh sb="90" eb="92">
      <t>イカ</t>
    </rPh>
    <rPh sb="93" eb="94">
      <t>ブ</t>
    </rPh>
    <rPh sb="98" eb="101">
      <t>ニュウショウシャ</t>
    </rPh>
    <rPh sb="102" eb="104">
      <t>サンカ</t>
    </rPh>
    <rPh sb="105" eb="106">
      <t>タイ</t>
    </rPh>
    <rPh sb="108" eb="110">
      <t>カサン</t>
    </rPh>
    <phoneticPr fontId="2"/>
  </si>
  <si>
    <t>くまがや
入賞者</t>
    <rPh sb="5" eb="8">
      <t>ニュウショウシャ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</si>
</sst>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176" fontId="3" fillId="0" borderId="1" xfId="0" applyNumberFormat="1" applyFont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indent="1"/>
    </xf>
    <xf numFmtId="176" fontId="3" fillId="0" borderId="1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>
      <alignment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</cellXfs>
  <cellStyles count="2">
    <cellStyle name="標準" xfId="0" builtinId="0"/>
    <cellStyle name="標準 2" xfId="1" xr:uid="{8FDDBC88-F3F1-42DE-AB01-F8FCFD9731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10" workbookViewId="0">
      <selection activeCell="F4" sqref="F4"/>
    </sheetView>
  </sheetViews>
  <sheetFormatPr defaultRowHeight="13.5" x14ac:dyDescent="0.15"/>
  <cols>
    <col min="1" max="1" width="3.5" style="9" bestFit="1" customWidth="1"/>
    <col min="2" max="2" width="12.5" style="9" customWidth="1"/>
    <col min="3" max="3" width="12.5" style="3" customWidth="1"/>
    <col min="4" max="4" width="10.5" style="3" hidden="1" customWidth="1"/>
    <col min="5" max="5" width="9.5" style="3" hidden="1" customWidth="1"/>
    <col min="6" max="6" width="12.5" style="32" customWidth="1"/>
    <col min="7" max="7" width="3.5" style="26" bestFit="1" customWidth="1"/>
    <col min="8" max="8" width="12.5" style="26" customWidth="1"/>
    <col min="9" max="9" width="12.5" style="27" customWidth="1"/>
    <col min="10" max="10" width="10.5" style="27" hidden="1" customWidth="1"/>
    <col min="11" max="11" width="9.5" style="27" hidden="1" customWidth="1"/>
    <col min="12" max="12" width="12.5" style="32" customWidth="1"/>
    <col min="13" max="14" width="11.625" style="3" bestFit="1" customWidth="1"/>
    <col min="15" max="16384" width="9" style="3"/>
  </cols>
  <sheetData>
    <row r="1" spans="1:12" ht="33.75" customHeight="1" x14ac:dyDescent="0.15">
      <c r="A1" s="37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15">
      <c r="A2" s="4"/>
      <c r="B2" s="4"/>
      <c r="C2" s="4"/>
      <c r="D2" s="4"/>
      <c r="E2" s="4"/>
      <c r="F2" s="29"/>
      <c r="G2" s="5"/>
      <c r="H2" s="5"/>
      <c r="I2" s="5"/>
      <c r="J2" s="5"/>
      <c r="K2" s="5"/>
      <c r="L2" s="29"/>
    </row>
    <row r="3" spans="1:12" s="9" customFormat="1" ht="25.5" customHeight="1" x14ac:dyDescent="0.15">
      <c r="A3" s="6"/>
      <c r="B3" s="6" t="s">
        <v>49</v>
      </c>
      <c r="C3" s="33" t="s">
        <v>101</v>
      </c>
      <c r="D3" s="28" t="s">
        <v>103</v>
      </c>
      <c r="E3" s="1" t="s">
        <v>106</v>
      </c>
      <c r="F3" s="2" t="s">
        <v>102</v>
      </c>
      <c r="G3" s="7"/>
      <c r="H3" s="8" t="s">
        <v>49</v>
      </c>
      <c r="I3" s="33" t="s">
        <v>101</v>
      </c>
      <c r="J3" s="28" t="s">
        <v>103</v>
      </c>
      <c r="K3" s="1" t="s">
        <v>106</v>
      </c>
      <c r="L3" s="34" t="s">
        <v>102</v>
      </c>
    </row>
    <row r="4" spans="1:12" ht="25.5" customHeight="1" x14ac:dyDescent="0.15">
      <c r="A4" s="10" t="s">
        <v>50</v>
      </c>
      <c r="B4" s="11" t="s">
        <v>0</v>
      </c>
      <c r="C4" s="12">
        <v>129600</v>
      </c>
      <c r="D4" s="12"/>
      <c r="E4" s="12"/>
      <c r="F4" s="17" t="str">
        <f>IF(SUM(D4:E4)=0,"ー",C4/6*SUM(D4:E4))</f>
        <v>ー</v>
      </c>
      <c r="G4" s="14" t="s">
        <v>23</v>
      </c>
      <c r="H4" s="15" t="s">
        <v>78</v>
      </c>
      <c r="I4" s="16">
        <v>27000</v>
      </c>
      <c r="J4" s="12"/>
      <c r="K4" s="12"/>
      <c r="L4" s="17" t="str">
        <f>IF(SUM(J4:K4)=0,"ー",I4/6*SUM(J4:K4))</f>
        <v>ー</v>
      </c>
    </row>
    <row r="5" spans="1:12" ht="25.5" customHeight="1" x14ac:dyDescent="0.15">
      <c r="A5" s="10" t="s">
        <v>51</v>
      </c>
      <c r="B5" s="11" t="s">
        <v>1</v>
      </c>
      <c r="C5" s="12">
        <v>129600</v>
      </c>
      <c r="D5" s="12"/>
      <c r="E5" s="12"/>
      <c r="F5" s="17" t="str">
        <f t="shared" ref="F5:F27" si="0">IF(SUM(D5:E5)=0,"ー",C5/6*SUM(D5:E5))</f>
        <v>ー</v>
      </c>
      <c r="G5" s="14" t="s">
        <v>24</v>
      </c>
      <c r="H5" s="15" t="s">
        <v>79</v>
      </c>
      <c r="I5" s="16">
        <v>19200</v>
      </c>
      <c r="J5" s="12">
        <v>1</v>
      </c>
      <c r="K5" s="12"/>
      <c r="L5" s="13">
        <f t="shared" ref="L5:L27" si="1">IF(SUM(J5:K5)=0,"ー",I5/6*SUM(J5:K5))</f>
        <v>3200</v>
      </c>
    </row>
    <row r="6" spans="1:12" ht="25.5" customHeight="1" x14ac:dyDescent="0.15">
      <c r="A6" s="10" t="s">
        <v>2</v>
      </c>
      <c r="B6" s="11" t="s">
        <v>57</v>
      </c>
      <c r="C6" s="12">
        <v>100200</v>
      </c>
      <c r="D6" s="12"/>
      <c r="E6" s="12"/>
      <c r="F6" s="17" t="str">
        <f t="shared" si="0"/>
        <v>ー</v>
      </c>
      <c r="G6" s="14" t="s">
        <v>25</v>
      </c>
      <c r="H6" s="15" t="s">
        <v>80</v>
      </c>
      <c r="I6" s="16">
        <v>19200</v>
      </c>
      <c r="J6" s="12"/>
      <c r="K6" s="12"/>
      <c r="L6" s="17" t="str">
        <f t="shared" si="1"/>
        <v>ー</v>
      </c>
    </row>
    <row r="7" spans="1:12" ht="25.5" customHeight="1" x14ac:dyDescent="0.15">
      <c r="A7" s="10" t="s">
        <v>3</v>
      </c>
      <c r="B7" s="11" t="s">
        <v>58</v>
      </c>
      <c r="C7" s="12">
        <v>93000</v>
      </c>
      <c r="D7" s="12"/>
      <c r="E7" s="12"/>
      <c r="F7" s="17" t="str">
        <f t="shared" si="0"/>
        <v>ー</v>
      </c>
      <c r="G7" s="14" t="s">
        <v>26</v>
      </c>
      <c r="H7" s="15" t="s">
        <v>81</v>
      </c>
      <c r="I7" s="16">
        <v>13800</v>
      </c>
      <c r="J7" s="12"/>
      <c r="K7" s="12"/>
      <c r="L7" s="17" t="str">
        <f t="shared" si="1"/>
        <v>ー</v>
      </c>
    </row>
    <row r="8" spans="1:12" ht="25.5" customHeight="1" x14ac:dyDescent="0.15">
      <c r="A8" s="10" t="s">
        <v>4</v>
      </c>
      <c r="B8" s="11" t="s">
        <v>59</v>
      </c>
      <c r="C8" s="12">
        <v>87600</v>
      </c>
      <c r="D8" s="12">
        <v>2</v>
      </c>
      <c r="E8" s="12">
        <v>1</v>
      </c>
      <c r="F8" s="13">
        <f t="shared" si="0"/>
        <v>43800</v>
      </c>
      <c r="G8" s="14" t="s">
        <v>27</v>
      </c>
      <c r="H8" s="15" t="s">
        <v>82</v>
      </c>
      <c r="I8" s="16">
        <v>13800</v>
      </c>
      <c r="J8" s="12"/>
      <c r="K8" s="12">
        <v>1</v>
      </c>
      <c r="L8" s="13">
        <f t="shared" si="1"/>
        <v>2300</v>
      </c>
    </row>
    <row r="9" spans="1:12" ht="25.5" customHeight="1" x14ac:dyDescent="0.15">
      <c r="A9" s="10" t="s">
        <v>5</v>
      </c>
      <c r="B9" s="11" t="s">
        <v>60</v>
      </c>
      <c r="C9" s="12">
        <v>101400</v>
      </c>
      <c r="D9" s="12"/>
      <c r="E9" s="12"/>
      <c r="F9" s="17" t="str">
        <f t="shared" si="0"/>
        <v>ー</v>
      </c>
      <c r="G9" s="14" t="s">
        <v>28</v>
      </c>
      <c r="H9" s="15" t="s">
        <v>83</v>
      </c>
      <c r="I9" s="16">
        <v>20400</v>
      </c>
      <c r="J9" s="12"/>
      <c r="K9" s="12"/>
      <c r="L9" s="17" t="str">
        <f t="shared" si="1"/>
        <v>ー</v>
      </c>
    </row>
    <row r="10" spans="1:12" ht="25.5" customHeight="1" x14ac:dyDescent="0.15">
      <c r="A10" s="10" t="s">
        <v>6</v>
      </c>
      <c r="B10" s="11" t="s">
        <v>61</v>
      </c>
      <c r="C10" s="12">
        <v>89400</v>
      </c>
      <c r="D10" s="12">
        <v>1</v>
      </c>
      <c r="E10" s="12"/>
      <c r="F10" s="13">
        <f t="shared" si="0"/>
        <v>14900</v>
      </c>
      <c r="G10" s="14" t="s">
        <v>29</v>
      </c>
      <c r="H10" s="15" t="s">
        <v>30</v>
      </c>
      <c r="I10" s="16">
        <v>21000</v>
      </c>
      <c r="J10" s="12"/>
      <c r="K10" s="12"/>
      <c r="L10" s="17" t="str">
        <f t="shared" si="1"/>
        <v>ー</v>
      </c>
    </row>
    <row r="11" spans="1:12" ht="25.5" customHeight="1" x14ac:dyDescent="0.15">
      <c r="A11" s="10" t="s">
        <v>7</v>
      </c>
      <c r="B11" s="11" t="s">
        <v>62</v>
      </c>
      <c r="C11" s="12">
        <v>84000</v>
      </c>
      <c r="D11" s="12"/>
      <c r="E11" s="12"/>
      <c r="F11" s="17" t="str">
        <f t="shared" si="0"/>
        <v>ー</v>
      </c>
      <c r="G11" s="14" t="s">
        <v>31</v>
      </c>
      <c r="H11" s="15" t="s">
        <v>84</v>
      </c>
      <c r="I11" s="16">
        <v>20400</v>
      </c>
      <c r="J11" s="12"/>
      <c r="K11" s="12"/>
      <c r="L11" s="17" t="str">
        <f t="shared" si="1"/>
        <v>ー</v>
      </c>
    </row>
    <row r="12" spans="1:12" ht="25.5" customHeight="1" x14ac:dyDescent="0.15">
      <c r="A12" s="10" t="s">
        <v>8</v>
      </c>
      <c r="B12" s="11" t="s">
        <v>63</v>
      </c>
      <c r="C12" s="12">
        <v>63000</v>
      </c>
      <c r="D12" s="12">
        <v>1</v>
      </c>
      <c r="E12" s="12"/>
      <c r="F12" s="13">
        <f t="shared" si="0"/>
        <v>10500</v>
      </c>
      <c r="G12" s="14" t="s">
        <v>32</v>
      </c>
      <c r="H12" s="15" t="s">
        <v>85</v>
      </c>
      <c r="I12" s="16">
        <v>20400</v>
      </c>
      <c r="J12" s="12"/>
      <c r="K12" s="12"/>
      <c r="L12" s="17" t="str">
        <f t="shared" si="1"/>
        <v>ー</v>
      </c>
    </row>
    <row r="13" spans="1:12" ht="25.5" customHeight="1" x14ac:dyDescent="0.15">
      <c r="A13" s="10" t="s">
        <v>52</v>
      </c>
      <c r="B13" s="11" t="s">
        <v>64</v>
      </c>
      <c r="C13" s="12">
        <v>60600</v>
      </c>
      <c r="D13" s="12">
        <v>1</v>
      </c>
      <c r="E13" s="12">
        <v>1</v>
      </c>
      <c r="F13" s="13">
        <f t="shared" si="0"/>
        <v>20200</v>
      </c>
      <c r="G13" s="14" t="s">
        <v>33</v>
      </c>
      <c r="H13" s="15" t="s">
        <v>86</v>
      </c>
      <c r="I13" s="16">
        <v>13200</v>
      </c>
      <c r="J13" s="12"/>
      <c r="K13" s="12"/>
      <c r="L13" s="17" t="str">
        <f t="shared" si="1"/>
        <v>ー</v>
      </c>
    </row>
    <row r="14" spans="1:12" ht="25.5" customHeight="1" x14ac:dyDescent="0.15">
      <c r="A14" s="10" t="s">
        <v>53</v>
      </c>
      <c r="B14" s="11" t="s">
        <v>65</v>
      </c>
      <c r="C14" s="12">
        <v>62400</v>
      </c>
      <c r="D14" s="12"/>
      <c r="E14" s="12"/>
      <c r="F14" s="17" t="str">
        <f t="shared" si="0"/>
        <v>ー</v>
      </c>
      <c r="G14" s="14" t="s">
        <v>34</v>
      </c>
      <c r="H14" s="15" t="s">
        <v>87</v>
      </c>
      <c r="I14" s="16">
        <v>6600</v>
      </c>
      <c r="J14" s="12"/>
      <c r="K14" s="12"/>
      <c r="L14" s="17" t="str">
        <f t="shared" si="1"/>
        <v>ー</v>
      </c>
    </row>
    <row r="15" spans="1:12" ht="25.5" customHeight="1" x14ac:dyDescent="0.15">
      <c r="A15" s="10" t="s">
        <v>9</v>
      </c>
      <c r="B15" s="11" t="s">
        <v>66</v>
      </c>
      <c r="C15" s="12">
        <v>39600</v>
      </c>
      <c r="D15" s="12">
        <v>1</v>
      </c>
      <c r="E15" s="12">
        <v>4</v>
      </c>
      <c r="F15" s="13">
        <f t="shared" si="0"/>
        <v>33000</v>
      </c>
      <c r="G15" s="14" t="s">
        <v>35</v>
      </c>
      <c r="H15" s="15" t="s">
        <v>88</v>
      </c>
      <c r="I15" s="16">
        <v>5400</v>
      </c>
      <c r="J15" s="12"/>
      <c r="K15" s="12"/>
      <c r="L15" s="17" t="str">
        <f t="shared" si="1"/>
        <v>ー</v>
      </c>
    </row>
    <row r="16" spans="1:12" ht="25.5" customHeight="1" x14ac:dyDescent="0.15">
      <c r="A16" s="10" t="s">
        <v>10</v>
      </c>
      <c r="B16" s="11" t="s">
        <v>67</v>
      </c>
      <c r="C16" s="12">
        <v>40200</v>
      </c>
      <c r="D16" s="12"/>
      <c r="E16" s="12"/>
      <c r="F16" s="17" t="str">
        <f t="shared" si="0"/>
        <v>ー</v>
      </c>
      <c r="G16" s="14" t="s">
        <v>36</v>
      </c>
      <c r="H16" s="15" t="s">
        <v>89</v>
      </c>
      <c r="I16" s="16">
        <v>16800</v>
      </c>
      <c r="J16" s="12"/>
      <c r="K16" s="12">
        <v>1</v>
      </c>
      <c r="L16" s="13">
        <f t="shared" si="1"/>
        <v>2800</v>
      </c>
    </row>
    <row r="17" spans="1:20" ht="25.5" customHeight="1" x14ac:dyDescent="0.15">
      <c r="A17" s="10" t="s">
        <v>11</v>
      </c>
      <c r="B17" s="11" t="s">
        <v>68</v>
      </c>
      <c r="C17" s="12">
        <v>39600</v>
      </c>
      <c r="D17" s="12">
        <v>2</v>
      </c>
      <c r="E17" s="12">
        <v>1</v>
      </c>
      <c r="F17" s="13">
        <f t="shared" si="0"/>
        <v>19800</v>
      </c>
      <c r="G17" s="14" t="s">
        <v>37</v>
      </c>
      <c r="H17" s="15" t="s">
        <v>90</v>
      </c>
      <c r="I17" s="16">
        <v>18000</v>
      </c>
      <c r="J17" s="12"/>
      <c r="K17" s="12"/>
      <c r="L17" s="17" t="str">
        <f t="shared" si="1"/>
        <v>ー</v>
      </c>
    </row>
    <row r="18" spans="1:20" ht="25.5" customHeight="1" x14ac:dyDescent="0.15">
      <c r="A18" s="10" t="s">
        <v>12</v>
      </c>
      <c r="B18" s="11" t="s">
        <v>13</v>
      </c>
      <c r="C18" s="12">
        <v>40200</v>
      </c>
      <c r="D18" s="12"/>
      <c r="E18" s="12"/>
      <c r="F18" s="17" t="str">
        <f t="shared" si="0"/>
        <v>ー</v>
      </c>
      <c r="G18" s="14" t="s">
        <v>38</v>
      </c>
      <c r="H18" s="15" t="s">
        <v>91</v>
      </c>
      <c r="I18" s="16">
        <v>19800</v>
      </c>
      <c r="J18" s="12"/>
      <c r="K18" s="12">
        <v>1</v>
      </c>
      <c r="L18" s="13">
        <f t="shared" si="1"/>
        <v>3300</v>
      </c>
    </row>
    <row r="19" spans="1:20" ht="25.5" customHeight="1" x14ac:dyDescent="0.15">
      <c r="A19" s="10" t="s">
        <v>14</v>
      </c>
      <c r="B19" s="11" t="s">
        <v>69</v>
      </c>
      <c r="C19" s="12">
        <v>60600</v>
      </c>
      <c r="D19" s="12"/>
      <c r="E19" s="12"/>
      <c r="F19" s="17" t="str">
        <f t="shared" si="0"/>
        <v>ー</v>
      </c>
      <c r="G19" s="14" t="s">
        <v>39</v>
      </c>
      <c r="H19" s="15" t="s">
        <v>92</v>
      </c>
      <c r="I19" s="16">
        <v>19200</v>
      </c>
      <c r="J19" s="12">
        <v>1</v>
      </c>
      <c r="K19" s="12"/>
      <c r="L19" s="13">
        <f t="shared" si="1"/>
        <v>3200</v>
      </c>
    </row>
    <row r="20" spans="1:20" ht="25.5" customHeight="1" x14ac:dyDescent="0.15">
      <c r="A20" s="10" t="s">
        <v>15</v>
      </c>
      <c r="B20" s="11" t="s">
        <v>70</v>
      </c>
      <c r="C20" s="12">
        <v>78000</v>
      </c>
      <c r="D20" s="12"/>
      <c r="E20" s="12"/>
      <c r="F20" s="17" t="str">
        <f t="shared" si="0"/>
        <v>ー</v>
      </c>
      <c r="G20" s="14" t="s">
        <v>40</v>
      </c>
      <c r="H20" s="15" t="s">
        <v>93</v>
      </c>
      <c r="I20" s="17" t="s">
        <v>56</v>
      </c>
      <c r="J20" s="12"/>
      <c r="K20" s="12"/>
      <c r="L20" s="17" t="str">
        <f t="shared" si="1"/>
        <v>ー</v>
      </c>
    </row>
    <row r="21" spans="1:20" ht="25.5" customHeight="1" x14ac:dyDescent="0.15">
      <c r="A21" s="10" t="s">
        <v>16</v>
      </c>
      <c r="B21" s="11" t="s">
        <v>71</v>
      </c>
      <c r="C21" s="12">
        <v>46800</v>
      </c>
      <c r="D21" s="12"/>
      <c r="E21" s="12"/>
      <c r="F21" s="17" t="str">
        <f t="shared" si="0"/>
        <v>ー</v>
      </c>
      <c r="G21" s="14" t="s">
        <v>41</v>
      </c>
      <c r="H21" s="15" t="s">
        <v>94</v>
      </c>
      <c r="I21" s="17" t="s">
        <v>56</v>
      </c>
      <c r="J21" s="12"/>
      <c r="K21" s="12"/>
      <c r="L21" s="17" t="str">
        <f t="shared" si="1"/>
        <v>ー</v>
      </c>
    </row>
    <row r="22" spans="1:20" ht="25.5" customHeight="1" x14ac:dyDescent="0.15">
      <c r="A22" s="10" t="s">
        <v>17</v>
      </c>
      <c r="B22" s="11" t="s">
        <v>72</v>
      </c>
      <c r="C22" s="12">
        <v>36600</v>
      </c>
      <c r="D22" s="12"/>
      <c r="E22" s="12"/>
      <c r="F22" s="17" t="str">
        <f t="shared" si="0"/>
        <v>ー</v>
      </c>
      <c r="G22" s="14" t="s">
        <v>42</v>
      </c>
      <c r="H22" s="15" t="s">
        <v>95</v>
      </c>
      <c r="I22" s="17" t="s">
        <v>56</v>
      </c>
      <c r="J22" s="12"/>
      <c r="K22" s="12"/>
      <c r="L22" s="17" t="str">
        <f t="shared" si="1"/>
        <v>ー</v>
      </c>
    </row>
    <row r="23" spans="1:20" ht="25.5" customHeight="1" x14ac:dyDescent="0.15">
      <c r="A23" s="10" t="s">
        <v>18</v>
      </c>
      <c r="B23" s="11" t="s">
        <v>73</v>
      </c>
      <c r="C23" s="12">
        <v>36600</v>
      </c>
      <c r="D23" s="12"/>
      <c r="E23" s="12"/>
      <c r="F23" s="17" t="str">
        <f t="shared" si="0"/>
        <v>ー</v>
      </c>
      <c r="G23" s="14" t="s">
        <v>43</v>
      </c>
      <c r="H23" s="15" t="s">
        <v>96</v>
      </c>
      <c r="I23" s="17" t="s">
        <v>56</v>
      </c>
      <c r="J23" s="12"/>
      <c r="K23" s="12"/>
      <c r="L23" s="17" t="str">
        <f t="shared" si="1"/>
        <v>ー</v>
      </c>
    </row>
    <row r="24" spans="1:20" ht="25.5" customHeight="1" x14ac:dyDescent="0.15">
      <c r="A24" s="10" t="s">
        <v>19</v>
      </c>
      <c r="B24" s="11" t="s">
        <v>74</v>
      </c>
      <c r="C24" s="12">
        <v>28800</v>
      </c>
      <c r="D24" s="12"/>
      <c r="E24" s="12"/>
      <c r="F24" s="17" t="str">
        <f t="shared" si="0"/>
        <v>ー</v>
      </c>
      <c r="G24" s="14" t="s">
        <v>44</v>
      </c>
      <c r="H24" s="15" t="s">
        <v>97</v>
      </c>
      <c r="I24" s="17" t="s">
        <v>56</v>
      </c>
      <c r="J24" s="12"/>
      <c r="K24" s="12"/>
      <c r="L24" s="17" t="str">
        <f t="shared" si="1"/>
        <v>ー</v>
      </c>
    </row>
    <row r="25" spans="1:20" ht="25.5" customHeight="1" x14ac:dyDescent="0.15">
      <c r="A25" s="10" t="s">
        <v>20</v>
      </c>
      <c r="B25" s="11" t="s">
        <v>75</v>
      </c>
      <c r="C25" s="12">
        <v>29400</v>
      </c>
      <c r="D25" s="12">
        <v>1</v>
      </c>
      <c r="E25" s="12">
        <v>1</v>
      </c>
      <c r="F25" s="13">
        <f t="shared" si="0"/>
        <v>9800</v>
      </c>
      <c r="G25" s="14" t="s">
        <v>45</v>
      </c>
      <c r="H25" s="15" t="s">
        <v>98</v>
      </c>
      <c r="I25" s="17" t="s">
        <v>56</v>
      </c>
      <c r="J25" s="12"/>
      <c r="K25" s="12"/>
      <c r="L25" s="17" t="str">
        <f t="shared" si="1"/>
        <v>ー</v>
      </c>
    </row>
    <row r="26" spans="1:20" ht="25.5" customHeight="1" x14ac:dyDescent="0.15">
      <c r="A26" s="10" t="s">
        <v>21</v>
      </c>
      <c r="B26" s="11" t="s">
        <v>76</v>
      </c>
      <c r="C26" s="12">
        <v>27000</v>
      </c>
      <c r="D26" s="12"/>
      <c r="E26" s="12">
        <v>1</v>
      </c>
      <c r="F26" s="13">
        <f t="shared" si="0"/>
        <v>4500</v>
      </c>
      <c r="G26" s="14" t="s">
        <v>46</v>
      </c>
      <c r="H26" s="15" t="s">
        <v>47</v>
      </c>
      <c r="I26" s="17" t="s">
        <v>56</v>
      </c>
      <c r="J26" s="12"/>
      <c r="K26" s="12"/>
      <c r="L26" s="17" t="str">
        <f t="shared" si="1"/>
        <v>ー</v>
      </c>
    </row>
    <row r="27" spans="1:20" ht="25.5" customHeight="1" x14ac:dyDescent="0.15">
      <c r="A27" s="10" t="s">
        <v>22</v>
      </c>
      <c r="B27" s="11" t="s">
        <v>77</v>
      </c>
      <c r="C27" s="12">
        <v>29400</v>
      </c>
      <c r="D27" s="12"/>
      <c r="E27" s="12"/>
      <c r="F27" s="17" t="str">
        <f t="shared" si="0"/>
        <v>ー</v>
      </c>
      <c r="G27" s="14" t="s">
        <v>48</v>
      </c>
      <c r="H27" s="15" t="s">
        <v>99</v>
      </c>
      <c r="I27" s="16">
        <v>62400</v>
      </c>
      <c r="J27" s="12"/>
      <c r="K27" s="12"/>
      <c r="L27" s="17" t="str">
        <f t="shared" si="1"/>
        <v>ー</v>
      </c>
      <c r="N27" s="18"/>
    </row>
    <row r="28" spans="1:20" ht="22.5" customHeight="1" x14ac:dyDescent="0.15">
      <c r="A28" s="19"/>
      <c r="B28" s="19"/>
      <c r="C28" s="20"/>
      <c r="D28" s="20"/>
      <c r="E28" s="20"/>
      <c r="F28" s="30"/>
      <c r="G28" s="21"/>
      <c r="H28" s="21"/>
      <c r="I28" s="21"/>
      <c r="J28" s="21"/>
      <c r="K28" s="21"/>
      <c r="L28" s="30"/>
      <c r="M28" s="18"/>
      <c r="N28" s="18"/>
    </row>
    <row r="29" spans="1:20" ht="15" customHeight="1" x14ac:dyDescent="0.15">
      <c r="A29" s="9" t="s">
        <v>54</v>
      </c>
      <c r="B29" s="38" t="s">
        <v>55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N29" s="22"/>
      <c r="O29" s="23"/>
      <c r="P29" s="23"/>
      <c r="Q29" s="23"/>
      <c r="R29" s="23"/>
      <c r="S29" s="23"/>
      <c r="T29" s="23"/>
    </row>
    <row r="30" spans="1:20" ht="15" customHeight="1" x14ac:dyDescent="0.1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23"/>
      <c r="N30" s="23"/>
      <c r="O30" s="23"/>
      <c r="P30" s="23"/>
      <c r="Q30" s="23"/>
      <c r="R30" s="23"/>
      <c r="S30" s="23"/>
      <c r="T30" s="23"/>
    </row>
    <row r="31" spans="1:20" ht="9" customHeight="1" x14ac:dyDescent="0.15">
      <c r="B31" s="24"/>
      <c r="C31" s="24"/>
      <c r="D31" s="24"/>
      <c r="E31" s="24"/>
      <c r="F31" s="31"/>
      <c r="G31" s="25"/>
      <c r="H31" s="25"/>
      <c r="I31" s="25"/>
      <c r="J31" s="25"/>
      <c r="K31" s="25"/>
      <c r="L31" s="31"/>
      <c r="M31" s="23"/>
      <c r="N31" s="23"/>
      <c r="O31" s="23"/>
      <c r="P31" s="23"/>
      <c r="Q31" s="23"/>
      <c r="R31" s="23"/>
      <c r="S31" s="23"/>
      <c r="T31" s="23"/>
    </row>
    <row r="32" spans="1:20" ht="15" customHeight="1" x14ac:dyDescent="0.15">
      <c r="A32" s="9" t="s">
        <v>54</v>
      </c>
      <c r="B32" s="35" t="s">
        <v>105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ht="31.5" customHeight="1" x14ac:dyDescent="0.1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 ht="9.75" customHeight="1" x14ac:dyDescent="0.15"/>
    <row r="35" spans="1:12" ht="15" customHeight="1" x14ac:dyDescent="0.15">
      <c r="A35" s="9" t="s">
        <v>54</v>
      </c>
      <c r="B35" s="36" t="s">
        <v>100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ht="15" customHeight="1" x14ac:dyDescent="0.15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</sheetData>
  <mergeCells count="4">
    <mergeCell ref="B32:L33"/>
    <mergeCell ref="B35:L36"/>
    <mergeCell ref="A1:L1"/>
    <mergeCell ref="B29:L30"/>
  </mergeCells>
  <phoneticPr fontId="2"/>
  <pageMargins left="0.78740157480314965" right="0.78740157480314965" top="0.59055118110236227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交付基準額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t001169</dc:creator>
  <cp:lastModifiedBy>勇　正一</cp:lastModifiedBy>
  <cp:lastPrinted>2021-05-06T08:42:36Z</cp:lastPrinted>
  <dcterms:created xsi:type="dcterms:W3CDTF">2007-04-25T07:02:43Z</dcterms:created>
  <dcterms:modified xsi:type="dcterms:W3CDTF">2021-05-24T02:08:23Z</dcterms:modified>
</cp:coreProperties>
</file>